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2532846C-0499-4D04-9AD2-B633585A96D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VHP" sheetId="1" r:id="rId1"/>
  </sheets>
  <definedNames>
    <definedName name="_xlnm._FilterDatabase" localSheetId="0" hidden="1">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F28" i="1"/>
  <c r="C38" i="1" l="1"/>
  <c r="F37" i="1"/>
  <c r="F36" i="1"/>
  <c r="F35" i="1"/>
  <c r="F34" i="1"/>
  <c r="F33" i="1"/>
  <c r="F32" i="1"/>
  <c r="F31" i="1"/>
  <c r="F30" i="1"/>
  <c r="F29" i="1"/>
  <c r="E27" i="1"/>
  <c r="E38" i="1" s="1"/>
  <c r="D27" i="1"/>
  <c r="D38" i="1" s="1"/>
  <c r="B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D9" i="1"/>
  <c r="D20" i="1" s="1"/>
  <c r="C9" i="1"/>
  <c r="C20" i="1" s="1"/>
  <c r="F8" i="1"/>
  <c r="F7" i="1"/>
  <c r="F6" i="1"/>
  <c r="F5" i="1"/>
  <c r="B4" i="1"/>
  <c r="F4" i="1" s="1"/>
  <c r="B20" i="1" l="1"/>
  <c r="F20" i="1" s="1"/>
  <c r="B38" i="1"/>
  <c r="F38" i="1" s="1"/>
  <c r="F27" i="1"/>
  <c r="F9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<sst xmlns="http://schemas.openxmlformats.org/spreadsheetml/2006/main" count="36" uniqueCount="26">
  <si>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</si>
  <si>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</si>
  <si>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</si>
  <si>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</si>
  <si>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</si>
  <si>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</si>
  <si>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</si>
  <si>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</si>
  <si>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</si>
  <si>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</si>
  <si>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</si>
  <si>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</si>
  <si>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</si>
  <si>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</si>
  <si>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</si>
  <si>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</si>
  <si>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2019</t>
  </si>
  <si>
    <t>Hacienda Pública / Patrimonio Generado Neto de 2019</t>
  </si>
  <si>
    <t>Exceso o Insuficiencia en la Actualización de la Hacienda
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</si>
  <si>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</si>
  <si>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</si>
  <si>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</si>
  <si>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
de la Hacienda Pública / Patrimonio Neto de 2020</t>
  </si>
  <si>
    <t>Hacienda Pública / Patrimonio Neto Final de 2020</t>
  </si>
  <si>
    <t xml:space="preserve">Bajo protesta de decir verdad declaramos que los Estados Financieros y sus notas, son razonablemente correctos y son responsabilidad del emisor de la informacion financiera y contable.
</t>
  </si>
  <si>
    <t>Instituto Muncipal de la Juventud de León Guanjuato
Eestado de Variación en la Hacienda Pública
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</si>
</sst>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57150</xdr:rowOff>
    </xdr:from>
    <xdr:to>
      <xdr:col>0</xdr:col>
      <xdr:colOff>2571750</xdr:colOff>
      <xdr:row>48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819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933450</xdr:colOff>
          <xdr:row>44</xdr:row>
          <xdr:rowOff>133350</xdr:rowOff>
        </xdr:from>
        <xdr:to>
          <xdr:col>5</xdr:col>
          <xdr:colOff>914400</xdr:colOff>
          <xdr:row>50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376392</xdr:colOff>
      <xdr:row>44</xdr:row>
      <xdr:rowOff>69133</xdr:rowOff>
    </xdr:from>
    <xdr:to>
      <xdr:col>2</xdr:col>
      <xdr:colOff>1205989</xdr:colOff>
      <xdr:row>49</xdr:row>
      <xdr:rowOff>53770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E203A4-DBB8-44FF-886B-DA1C7659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416" y="7742903"/>
          <a:ext cx="2189214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showGridLines="0" tabSelected="1" topLeftCell="A34" zoomScale="124" zoomScaleNormal="124" workbookViewId="0">
      <selection activeCell="B53" sqref="B53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8" ht="39.950000000000003" customHeight="1" x14ac:dyDescent="0.2">
      <c r="A1" s="18" t="s">
        <v>25</v>
      </c>
      <c r="B1" s="19"/>
      <c r="C1" s="19"/>
      <c r="D1" s="19"/>
      <c r="E1" s="19"/>
      <c r="F1" s="20"/>
    </row>
    <row r="2" spans="1:8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8" s="5" customFormat="1" ht="9" customHeight="1" x14ac:dyDescent="0.2">
      <c r="A3" s="8"/>
      <c r="B3" s="13"/>
      <c r="C3" s="13"/>
      <c r="D3" s="13"/>
      <c r="E3" s="13"/>
      <c r="F3" s="13"/>
    </row>
    <row r="4" spans="1:8" x14ac:dyDescent="0.2">
      <c r="A4" s="9" t="s">
        <v>16</v>
      </c>
      <c r="B4" s="14">
        <f>SUM(B5:B7)</f>
        <v>0</v>
      </c>
      <c r="C4" s="14"/>
      <c r="D4" s="14"/>
      <c r="E4" s="14"/>
      <c r="F4" s="14">
        <f t="shared" ref="F4:F37" si="0">SUM(B4:E4)</f>
        <v>0</v>
      </c>
    </row>
    <row r="5" spans="1:8" x14ac:dyDescent="0.2">
      <c r="A5" s="10" t="s">
        <v>0</v>
      </c>
      <c r="B5" s="15">
        <v>0</v>
      </c>
      <c r="C5" s="15"/>
      <c r="D5" s="15"/>
      <c r="E5" s="15"/>
      <c r="F5" s="14">
        <f t="shared" si="0"/>
        <v>0</v>
      </c>
    </row>
    <row r="6" spans="1:8" x14ac:dyDescent="0.2">
      <c r="A6" s="10" t="s">
        <v>4</v>
      </c>
      <c r="B6" s="15">
        <v>0</v>
      </c>
      <c r="C6" s="15"/>
      <c r="D6" s="15"/>
      <c r="E6" s="15"/>
      <c r="F6" s="14">
        <f t="shared" si="0"/>
        <v>0</v>
      </c>
    </row>
    <row r="7" spans="1:8" x14ac:dyDescent="0.2">
      <c r="A7" s="10" t="s">
        <v>6</v>
      </c>
      <c r="B7" s="15">
        <v>0</v>
      </c>
      <c r="C7" s="15"/>
      <c r="D7" s="15"/>
      <c r="E7" s="15"/>
      <c r="F7" s="14">
        <f t="shared" si="0"/>
        <v>0</v>
      </c>
    </row>
    <row r="8" spans="1:8" ht="9" customHeight="1" x14ac:dyDescent="0.2">
      <c r="A8" s="10"/>
      <c r="B8" s="15"/>
      <c r="C8" s="15"/>
      <c r="D8" s="15"/>
      <c r="E8" s="15"/>
      <c r="F8" s="14">
        <f>SUM(B8:E8)</f>
        <v>0</v>
      </c>
    </row>
    <row r="9" spans="1:8" x14ac:dyDescent="0.2">
      <c r="A9" s="9" t="s">
        <v>17</v>
      </c>
      <c r="B9" s="15"/>
      <c r="C9" s="14">
        <f>SUM(C10:C14)</f>
        <v>2070404.66</v>
      </c>
      <c r="D9" s="14">
        <f>SUM(D10:D14)</f>
        <v>4582040.25</v>
      </c>
      <c r="E9" s="15"/>
      <c r="F9" s="14">
        <f>SUM(B9:E9)</f>
        <v>6652444.9100000001</v>
      </c>
    </row>
    <row r="10" spans="1:8" x14ac:dyDescent="0.2">
      <c r="A10" s="10" t="s">
        <v>7</v>
      </c>
      <c r="B10" s="15"/>
      <c r="C10" s="15"/>
      <c r="D10" s="15">
        <v>5379691.6399999997</v>
      </c>
      <c r="E10" s="15"/>
      <c r="F10" s="14">
        <f>SUM(B10:E10)</f>
        <v>5379691.6399999997</v>
      </c>
      <c r="H10" s="3"/>
    </row>
    <row r="11" spans="1:8" x14ac:dyDescent="0.2">
      <c r="A11" s="10" t="s">
        <v>8</v>
      </c>
      <c r="B11" s="15"/>
      <c r="C11" s="15">
        <v>2070404.66</v>
      </c>
      <c r="D11" s="15">
        <v>-797651.39</v>
      </c>
      <c r="E11" s="15"/>
      <c r="F11" s="14">
        <f>SUM(B11:E11)</f>
        <v>1272753.27</v>
      </c>
    </row>
    <row r="12" spans="1:8" x14ac:dyDescent="0.2">
      <c r="A12" s="10" t="s">
        <v>9</v>
      </c>
      <c r="B12" s="15"/>
      <c r="C12" s="15">
        <v>0</v>
      </c>
      <c r="D12" s="15">
        <v>0</v>
      </c>
      <c r="E12" s="15"/>
      <c r="F12" s="14">
        <f t="shared" si="0"/>
        <v>0</v>
      </c>
      <c r="H12" s="3"/>
    </row>
    <row r="13" spans="1:8" x14ac:dyDescent="0.2">
      <c r="A13" s="10" t="s">
        <v>1</v>
      </c>
      <c r="B13" s="15"/>
      <c r="C13" s="15">
        <v>0</v>
      </c>
      <c r="D13" s="15">
        <v>0</v>
      </c>
      <c r="E13" s="15"/>
      <c r="F13" s="14">
        <f t="shared" si="0"/>
        <v>0</v>
      </c>
    </row>
    <row r="14" spans="1:8" x14ac:dyDescent="0.2">
      <c r="A14" s="10" t="s">
        <v>2</v>
      </c>
      <c r="B14" s="15"/>
      <c r="C14" s="15">
        <v>0</v>
      </c>
      <c r="D14" s="15">
        <v>0</v>
      </c>
      <c r="E14" s="15"/>
      <c r="F14" s="14">
        <f t="shared" si="0"/>
        <v>0</v>
      </c>
    </row>
    <row r="15" spans="1:8" ht="9" customHeight="1" x14ac:dyDescent="0.2">
      <c r="A15" s="10"/>
      <c r="B15" s="15"/>
      <c r="C15" s="15"/>
      <c r="D15" s="15"/>
      <c r="E15" s="15"/>
      <c r="F15" s="14">
        <f t="shared" si="0"/>
        <v>0</v>
      </c>
    </row>
    <row r="16" spans="1:8" ht="22.5" x14ac:dyDescent="0.2">
      <c r="A16" s="9" t="s">
        <v>18</v>
      </c>
      <c r="B16" s="15"/>
      <c r="C16" s="15"/>
      <c r="D16" s="15"/>
      <c r="E16" s="14"/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/>
      <c r="F17" s="14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/>
      <c r="F18" s="14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4">
        <f t="shared" si="0"/>
        <v>0</v>
      </c>
    </row>
    <row r="20" spans="1:6" x14ac:dyDescent="0.2">
      <c r="A20" s="9" t="s">
        <v>19</v>
      </c>
      <c r="B20" s="14">
        <f>+B4</f>
        <v>0</v>
      </c>
      <c r="C20" s="14">
        <f>+C9</f>
        <v>2070404.66</v>
      </c>
      <c r="D20" s="14">
        <f>+D9</f>
        <v>4582040.25</v>
      </c>
      <c r="E20" s="14"/>
      <c r="F20" s="14">
        <f t="shared" si="0"/>
        <v>6652444.9100000001</v>
      </c>
    </row>
    <row r="21" spans="1:6" ht="9" customHeight="1" x14ac:dyDescent="0.2">
      <c r="A21" s="9"/>
      <c r="B21" s="14"/>
      <c r="C21" s="14"/>
      <c r="D21" s="14"/>
      <c r="E21" s="14"/>
      <c r="F21" s="14">
        <f t="shared" si="0"/>
        <v>0</v>
      </c>
    </row>
    <row r="22" spans="1:6" ht="22.5" x14ac:dyDescent="0.2">
      <c r="A22" s="9" t="s">
        <v>20</v>
      </c>
      <c r="B22" s="14"/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/>
      <c r="C23" s="15"/>
      <c r="D23" s="15"/>
      <c r="E23" s="15"/>
      <c r="F23" s="14">
        <f t="shared" si="0"/>
        <v>0</v>
      </c>
    </row>
    <row r="24" spans="1:6" x14ac:dyDescent="0.2">
      <c r="A24" s="10" t="s">
        <v>4</v>
      </c>
      <c r="B24" s="15"/>
      <c r="C24" s="15"/>
      <c r="D24" s="15"/>
      <c r="E24" s="15"/>
      <c r="F24" s="14">
        <f t="shared" si="0"/>
        <v>0</v>
      </c>
    </row>
    <row r="25" spans="1:6" x14ac:dyDescent="0.2">
      <c r="A25" s="10" t="s">
        <v>6</v>
      </c>
      <c r="B25" s="15"/>
      <c r="C25" s="15"/>
      <c r="D25" s="15"/>
      <c r="E25" s="15"/>
      <c r="F25" s="14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4">
        <f t="shared" si="0"/>
        <v>0</v>
      </c>
    </row>
    <row r="27" spans="1:6" ht="22.5" x14ac:dyDescent="0.2">
      <c r="A27" s="9" t="s">
        <v>21</v>
      </c>
      <c r="B27" s="14">
        <f>SUM(B28:B32)</f>
        <v>0</v>
      </c>
      <c r="C27" s="14">
        <f>SUM(C28:C32)</f>
        <v>6652444.9100000001</v>
      </c>
      <c r="D27" s="14">
        <f>SUM(D28:D32)</f>
        <v>673667.25000000023</v>
      </c>
      <c r="E27" s="14">
        <f>SUM(E28:E32)</f>
        <v>0</v>
      </c>
      <c r="F27" s="14">
        <f>SUM(B27:E27)</f>
        <v>7326112.1600000001</v>
      </c>
    </row>
    <row r="28" spans="1:6" x14ac:dyDescent="0.2">
      <c r="A28" s="10" t="s">
        <v>7</v>
      </c>
      <c r="B28" s="15"/>
      <c r="C28" s="15"/>
      <c r="D28" s="15">
        <v>2148404.14</v>
      </c>
      <c r="E28" s="15"/>
      <c r="F28" s="14">
        <f>SUM(B28:E28)</f>
        <v>2148404.14</v>
      </c>
    </row>
    <row r="29" spans="1:6" x14ac:dyDescent="0.2">
      <c r="A29" s="10" t="s">
        <v>8</v>
      </c>
      <c r="B29" s="15"/>
      <c r="C29" s="15">
        <v>6652444.9100000001</v>
      </c>
      <c r="D29" s="15">
        <v>-1474736.89</v>
      </c>
      <c r="E29" s="15"/>
      <c r="F29" s="14">
        <f>SUM(B29:E29)</f>
        <v>5177708.0200000005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4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4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4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4">
        <f t="shared" si="0"/>
        <v>0</v>
      </c>
    </row>
    <row r="34" spans="1:6" ht="22.5" x14ac:dyDescent="0.2">
      <c r="A34" s="11" t="s">
        <v>22</v>
      </c>
      <c r="B34" s="15"/>
      <c r="C34" s="16"/>
      <c r="D34" s="16"/>
      <c r="E34" s="14"/>
      <c r="F34" s="14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/>
      <c r="F35" s="14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/>
      <c r="F36" s="14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4">
        <f t="shared" si="0"/>
        <v>0</v>
      </c>
    </row>
    <row r="38" spans="1:6" ht="20.100000000000001" customHeight="1" x14ac:dyDescent="0.2">
      <c r="A38" s="12" t="s">
        <v>23</v>
      </c>
      <c r="B38" s="17">
        <f>+B27</f>
        <v>0</v>
      </c>
      <c r="C38" s="17">
        <f>+C27</f>
        <v>6652444.9100000001</v>
      </c>
      <c r="D38" s="17">
        <f>+D27</f>
        <v>673667.25000000023</v>
      </c>
      <c r="E38" s="17">
        <f>+E27</f>
        <v>0</v>
      </c>
      <c r="F38" s="14">
        <f>SUM(B38:E38)</f>
        <v>7326112.1600000001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1" t="s">
        <v>24</v>
      </c>
      <c r="B40" s="21"/>
      <c r="C40" s="21"/>
      <c r="D40" s="21"/>
      <c r="E40" s="21"/>
      <c r="F40" s="21"/>
    </row>
  </sheetData>
  <sheetProtection formatCells="0" formatColumns="0" formatRows="0" autoFilter="0"/>
  <mergeCells count="2">
    <mergeCell ref="A1:F1"/>
    <mergeCell ref="A40:F40"/>
  </mergeCells>
  <pageMargins left="0.7" right="0.7" top="0.75" bottom="0.75" header="0.3" footer="0.3"/>
  <pageSetup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933450</xdr:colOff>
                <xdr:row>44</xdr:row>
                <xdr:rowOff>133350</xdr:rowOff>
              </from>
              <to>
                <xdr:col>5</xdr:col>
                <xdr:colOff>914400</xdr:colOff>
                <xdr:row>50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4FDC43-8B2D-4884-A1E3-6B2F17C46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2021-02-16T00:48:38Z</cp:lastPrinted>
  <dcterms:created xsi:type="dcterms:W3CDTF">2012-12-11T20:30:33Z</dcterms:created>
  <dcterms:modified xsi:type="dcterms:W3CDTF">2021-02-16T00:50:15Z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